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780" windowHeight="8070" activeTab="0"/>
  </bookViews>
  <sheets>
    <sheet name="プログラム (H29)" sheetId="1" r:id="rId1"/>
  </sheets>
  <definedNames/>
  <calcPr fullCalcOnLoad="1"/>
</workbook>
</file>

<file path=xl/sharedStrings.xml><?xml version="1.0" encoding="utf-8"?>
<sst xmlns="http://schemas.openxmlformats.org/spreadsheetml/2006/main" count="114" uniqueCount="61">
  <si>
    <t>担当</t>
  </si>
  <si>
    <t>緩和ケア概論</t>
  </si>
  <si>
    <t>講義</t>
  </si>
  <si>
    <t>北浦</t>
  </si>
  <si>
    <t>がん性疼痛の評価と治療</t>
  </si>
  <si>
    <t>精神症状に対する緩和ケア</t>
  </si>
  <si>
    <t>質疑応答</t>
  </si>
  <si>
    <t>療養場所の選択と地域連携</t>
  </si>
  <si>
    <t>永田</t>
  </si>
  <si>
    <t>消化器症状等の身体症状に対する緩和ケア</t>
  </si>
  <si>
    <t>木下</t>
  </si>
  <si>
    <t>テスト時間を含む総講義時間</t>
  </si>
  <si>
    <t>國土</t>
  </si>
  <si>
    <t>グループ討論</t>
  </si>
  <si>
    <t>時間</t>
  </si>
  <si>
    <t>項目</t>
  </si>
  <si>
    <t>研修内容（項目番号）</t>
  </si>
  <si>
    <t>形式</t>
  </si>
  <si>
    <t>休憩（10分）</t>
  </si>
  <si>
    <t>がん医療におけるコミュニケーション技術</t>
  </si>
  <si>
    <t>悪い知らせの伝え方の症例検討に関する質疑応答</t>
  </si>
  <si>
    <t>悪い知らせの伝え方のロールプレイングに関する質疑応答</t>
  </si>
  <si>
    <t>1日目研修時間</t>
  </si>
  <si>
    <t>受付（15分）</t>
  </si>
  <si>
    <t>研修会の注意事項説明（10分）</t>
  </si>
  <si>
    <t>昼食（50分）</t>
  </si>
  <si>
    <t>ワークショップ
※ｸﾞﾙｰﾌﾟ形式:6名前後</t>
  </si>
  <si>
    <t>ロールプレイング
※ｸﾞﾙｰﾌﾟ形式:6名前後</t>
  </si>
  <si>
    <t>ワークショップ
～がん性疼痛症例検討～
※ｸﾞﾙｰﾌﾟ形式:6名前後</t>
  </si>
  <si>
    <t>グループ演習</t>
  </si>
  <si>
    <t>ロールプレイング
～医療用麻薬を処方するとき～
※ｸﾞﾙｰﾌﾟ形式:3名</t>
  </si>
  <si>
    <t>2日目研修時間</t>
  </si>
  <si>
    <t>呼吸困難の身体症状に対する緩和ケア</t>
  </si>
  <si>
    <t>～</t>
  </si>
  <si>
    <t>-</t>
  </si>
  <si>
    <t>ロール
プレイング</t>
  </si>
  <si>
    <t>井上
小田</t>
  </si>
  <si>
    <t>受付（プレテスト）</t>
  </si>
  <si>
    <t>つらさの包括的評価と症状緩和</t>
  </si>
  <si>
    <t>鈴木</t>
  </si>
  <si>
    <t>見市</t>
  </si>
  <si>
    <t>●放射線療法や神経ブロック適応も含めた専門的な緩和ケアへの依頼の要点</t>
  </si>
  <si>
    <t>●がん性疼痛の治療法の実際</t>
  </si>
  <si>
    <t>●苦痛のスクリーニングとその結果に応じた
症状緩和</t>
  </si>
  <si>
    <t>●グループ演習による症例検討
①がん性疼痛を持つ患者の評価及び治療
②がん性疼痛に対する治療と処方箋の実際の記載</t>
  </si>
  <si>
    <t>●ロールプレイングによる医療用麻薬を処方するときの患者への説明
・「医療用麻薬の誤解を解く」
・「医療用麻薬の副作用と対策の説明を行う」</t>
  </si>
  <si>
    <t>●がん患者の療養場所の選択及び地域連携についての要点
●在宅における緩和ケア</t>
  </si>
  <si>
    <t>●呼吸困難の身体症状に対する緩和ケア</t>
  </si>
  <si>
    <t>●不安、抑うつ及びせん妄等の精神症状に対する緩和ケア</t>
  </si>
  <si>
    <t>●がん医療におけるコミュニケーション技術</t>
  </si>
  <si>
    <t>●患者の視点を取り入れた全人的緩和ケア</t>
  </si>
  <si>
    <t>●がん緩和ケアにおけるコミュニケーション技術～悪い知らせの伝え方～</t>
  </si>
  <si>
    <t>●消化器症状等の身体症状に対する緩和ケア
　身体的苦痛の緩和（倦怠感、食欲不振等）</t>
  </si>
  <si>
    <t>●がん疼痛の機序、評価及びWHO方式のがん疼痛治療法を基本とした疼痛緩和に係る治療計画について</t>
  </si>
  <si>
    <t>ポストテスト及び修了式（20分）</t>
  </si>
  <si>
    <t>第１日目　平成29年5月20日（土）</t>
  </si>
  <si>
    <t>第２日目　平成29年5月21日（日）</t>
  </si>
  <si>
    <t>開会挨拶・研修会の注意事項説明（10分）</t>
  </si>
  <si>
    <t>平成29年度香川労災病院緩和ケア研修会プログラム</t>
  </si>
  <si>
    <t>木村</t>
  </si>
  <si>
    <t>昼食（20分）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</si>
</sst>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41">
    <font>
      <sz val="11"/>
      <name val="ＭＳ Ｐゴシック"/>
      <family val="3"/>
    </font>
    <font>
      <sz val="6"/>
      <name val="ＭＳ Ｐゴシック"/>
      <family val="3"/>
    </font>
    <font>
      <b/>
      <sz val="14"/>
      <name val="ＭＳ ゴシック"/>
      <family val="3"/>
    </font>
    <font>
      <sz val="10.5"/>
      <name val="ＭＳ ゴシック"/>
      <family val="3"/>
    </font>
    <font>
      <b/>
      <sz val="10.5"/>
      <name val="ＭＳ ゴシック"/>
      <family val="3"/>
    </font>
    <font>
      <sz val="12"/>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medium"/>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thin"/>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horizontal="right" vertical="center"/>
    </xf>
    <xf numFmtId="176" fontId="3" fillId="0" borderId="0" xfId="0" applyNumberFormat="1" applyFont="1" applyAlignment="1">
      <alignment horizontal="center" vertical="center"/>
    </xf>
    <xf numFmtId="176"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left" vertical="center"/>
    </xf>
    <xf numFmtId="0" fontId="3" fillId="0" borderId="15" xfId="0" applyFont="1" applyBorder="1" applyAlignment="1">
      <alignment horizontal="center" vertical="center"/>
    </xf>
    <xf numFmtId="176" fontId="3" fillId="0" borderId="16" xfId="0" applyNumberFormat="1" applyFont="1" applyBorder="1" applyAlignment="1">
      <alignment horizontal="right"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176" fontId="3" fillId="0" borderId="20" xfId="0" applyNumberFormat="1" applyFont="1" applyBorder="1" applyAlignment="1">
      <alignment horizontal="right"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left"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19" xfId="0" applyFont="1" applyBorder="1" applyAlignment="1">
      <alignment vertical="center" shrinkToFit="1"/>
    </xf>
    <xf numFmtId="0" fontId="3" fillId="0" borderId="19" xfId="0" applyFont="1" applyBorder="1" applyAlignment="1">
      <alignment horizontal="center" vertical="center" shrinkToFit="1"/>
    </xf>
    <xf numFmtId="176" fontId="5" fillId="0" borderId="0" xfId="0" applyNumberFormat="1" applyFont="1" applyAlignment="1">
      <alignment horizontal="left" vertical="center"/>
    </xf>
    <xf numFmtId="0" fontId="3" fillId="0" borderId="0" xfId="0" applyFont="1" applyAlignment="1">
      <alignment vertical="center" shrinkToFit="1"/>
    </xf>
    <xf numFmtId="0" fontId="6" fillId="0" borderId="19" xfId="0" applyFont="1" applyBorder="1" applyAlignment="1">
      <alignment vertical="center"/>
    </xf>
    <xf numFmtId="0" fontId="3" fillId="0" borderId="19" xfId="0" applyFont="1" applyBorder="1" applyAlignment="1">
      <alignment vertical="center" wrapText="1"/>
    </xf>
    <xf numFmtId="0" fontId="3" fillId="0" borderId="24" xfId="0" applyFont="1" applyFill="1" applyBorder="1" applyAlignment="1">
      <alignment horizontal="center" vertical="center"/>
    </xf>
    <xf numFmtId="176" fontId="3" fillId="0" borderId="16" xfId="0" applyNumberFormat="1" applyFont="1" applyBorder="1" applyAlignment="1">
      <alignment horizontal="right"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left" vertical="center" wrapText="1"/>
    </xf>
    <xf numFmtId="0" fontId="3" fillId="0" borderId="19" xfId="0" applyFont="1" applyBorder="1" applyAlignment="1">
      <alignment horizontal="center" vertical="center" shrinkToFit="1"/>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28" xfId="0" applyFont="1" applyBorder="1" applyAlignment="1">
      <alignment horizontal="left" vertical="center"/>
    </xf>
    <xf numFmtId="176" fontId="3" fillId="0" borderId="14" xfId="0" applyNumberFormat="1" applyFont="1" applyBorder="1" applyAlignment="1">
      <alignment horizontal="left" vertical="center"/>
    </xf>
    <xf numFmtId="176" fontId="3" fillId="0" borderId="22" xfId="0" applyNumberFormat="1" applyFont="1" applyBorder="1" applyAlignment="1">
      <alignment horizontal="left"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6" xfId="0" applyFont="1" applyBorder="1" applyAlignment="1">
      <alignment horizontal="left" vertical="center"/>
    </xf>
    <xf numFmtId="176" fontId="3" fillId="0" borderId="19" xfId="0" applyNumberFormat="1" applyFont="1" applyBorder="1" applyAlignment="1">
      <alignment horizontal="center" vertical="center"/>
    </xf>
    <xf numFmtId="0" fontId="3" fillId="0" borderId="31" xfId="0" applyFont="1" applyBorder="1" applyAlignment="1">
      <alignment horizontal="center" vertic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3" xfId="0" applyFont="1" applyBorder="1" applyAlignment="1">
      <alignment horizontal="center" vertical="center"/>
    </xf>
    <xf numFmtId="0" fontId="3" fillId="0" borderId="24" xfId="0" applyFont="1" applyFill="1" applyBorder="1" applyAlignment="1">
      <alignment horizontal="center" vertical="center"/>
    </xf>
    <xf numFmtId="176" fontId="3" fillId="0" borderId="34"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3" fillId="0" borderId="32" xfId="0" applyFont="1" applyBorder="1" applyAlignment="1">
      <alignment horizontal="left" vertical="center" wrapText="1"/>
    </xf>
    <xf numFmtId="0" fontId="3" fillId="0" borderId="32" xfId="0" applyFont="1" applyBorder="1" applyAlignment="1">
      <alignment horizontal="center" vertical="center" wrapText="1" shrinkToFit="1"/>
    </xf>
    <xf numFmtId="176" fontId="3" fillId="0" borderId="15" xfId="0" applyNumberFormat="1" applyFont="1" applyBorder="1" applyAlignment="1">
      <alignment horizontal="center" vertical="center"/>
    </xf>
    <xf numFmtId="0" fontId="3" fillId="0" borderId="0" xfId="0" applyFont="1" applyBorder="1" applyAlignment="1">
      <alignment horizontal="right" vertical="center" shrinkToFit="1"/>
    </xf>
    <xf numFmtId="176" fontId="4" fillId="33" borderId="35"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0" fontId="3" fillId="0" borderId="25" xfId="0" applyFont="1" applyBorder="1" applyAlignment="1">
      <alignment horizontal="left" vertical="center"/>
    </xf>
    <xf numFmtId="176" fontId="3" fillId="0" borderId="12"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2" fillId="0" borderId="0" xfId="0" applyNumberFormat="1" applyFont="1" applyAlignment="1">
      <alignment horizontal="center" vertical="center"/>
    </xf>
    <xf numFmtId="0" fontId="3" fillId="0" borderId="33"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tabSelected="1" zoomScalePageLayoutView="0" workbookViewId="0" topLeftCell="A4">
      <selection activeCell="H26" sqref="A5:H28"/>
    </sheetView>
  </sheetViews>
  <sheetFormatPr defaultColWidth="9.00390625" defaultRowHeight="17.25" customHeight="1"/>
  <cols>
    <col min="1" max="1" width="6.125" style="2" customWidth="1"/>
    <col min="2" max="2" width="2.625" style="3" customWidth="1"/>
    <col min="3" max="3" width="6.125" style="4" customWidth="1"/>
    <col min="4" max="4" width="5.875" style="5" customWidth="1"/>
    <col min="5" max="5" width="23.625" style="1" customWidth="1"/>
    <col min="6" max="6" width="45.625" style="1" customWidth="1"/>
    <col min="7" max="7" width="11.625" style="6" customWidth="1"/>
    <col min="8" max="8" width="6.125" style="1" customWidth="1"/>
    <col min="9" max="16384" width="9.00390625" style="1" customWidth="1"/>
  </cols>
  <sheetData>
    <row r="1" spans="1:8" ht="15" customHeight="1">
      <c r="A1" s="77" t="s">
        <v>58</v>
      </c>
      <c r="B1" s="77"/>
      <c r="C1" s="77"/>
      <c r="D1" s="77"/>
      <c r="E1" s="77"/>
      <c r="F1" s="77"/>
      <c r="G1" s="77"/>
      <c r="H1" s="77"/>
    </row>
    <row r="2" spans="1:8" ht="15" customHeight="1">
      <c r="A2" s="77"/>
      <c r="B2" s="77"/>
      <c r="C2" s="77"/>
      <c r="D2" s="77"/>
      <c r="E2" s="77"/>
      <c r="F2" s="77"/>
      <c r="G2" s="77"/>
      <c r="H2" s="77"/>
    </row>
    <row r="3" ht="10.5" customHeight="1"/>
    <row r="4" ht="17.25" customHeight="1" thickBot="1">
      <c r="A4" s="27" t="s">
        <v>55</v>
      </c>
    </row>
    <row r="5" spans="1:8" ht="17.25" customHeight="1" thickBot="1">
      <c r="A5" s="72" t="s">
        <v>14</v>
      </c>
      <c r="B5" s="73"/>
      <c r="C5" s="73"/>
      <c r="D5" s="7" t="s">
        <v>14</v>
      </c>
      <c r="E5" s="8" t="s">
        <v>15</v>
      </c>
      <c r="F5" s="8" t="s">
        <v>16</v>
      </c>
      <c r="G5" s="9" t="s">
        <v>17</v>
      </c>
      <c r="H5" s="10" t="s">
        <v>0</v>
      </c>
    </row>
    <row r="6" spans="1:8" ht="17.25" customHeight="1">
      <c r="A6" s="11">
        <v>0.3958333333333333</v>
      </c>
      <c r="B6" s="12" t="s">
        <v>33</v>
      </c>
      <c r="C6" s="13">
        <v>0.40972222222222227</v>
      </c>
      <c r="D6" s="14">
        <v>20</v>
      </c>
      <c r="E6" s="50" t="s">
        <v>37</v>
      </c>
      <c r="F6" s="50"/>
      <c r="G6" s="50"/>
      <c r="H6" s="74"/>
    </row>
    <row r="7" spans="1:8" ht="17.25" customHeight="1">
      <c r="A7" s="15">
        <v>0.40972222222222227</v>
      </c>
      <c r="B7" s="16" t="s">
        <v>33</v>
      </c>
      <c r="C7" s="17">
        <v>0.4166666666666667</v>
      </c>
      <c r="D7" s="18" t="s">
        <v>34</v>
      </c>
      <c r="E7" s="36" t="s">
        <v>57</v>
      </c>
      <c r="F7" s="36"/>
      <c r="G7" s="36"/>
      <c r="H7" s="39"/>
    </row>
    <row r="8" spans="1:8" ht="17.25" customHeight="1">
      <c r="A8" s="32">
        <v>0.4166666666666667</v>
      </c>
      <c r="B8" s="33" t="s">
        <v>33</v>
      </c>
      <c r="C8" s="34">
        <v>0.4791666666666667</v>
      </c>
      <c r="D8" s="35">
        <v>90</v>
      </c>
      <c r="E8" s="36" t="s">
        <v>4</v>
      </c>
      <c r="F8" s="37" t="s">
        <v>53</v>
      </c>
      <c r="G8" s="38" t="s">
        <v>2</v>
      </c>
      <c r="H8" s="64" t="s">
        <v>3</v>
      </c>
    </row>
    <row r="9" spans="1:8" ht="17.25" customHeight="1">
      <c r="A9" s="32"/>
      <c r="B9" s="33"/>
      <c r="C9" s="34"/>
      <c r="D9" s="35"/>
      <c r="E9" s="36"/>
      <c r="F9" s="37"/>
      <c r="G9" s="38"/>
      <c r="H9" s="64"/>
    </row>
    <row r="10" spans="1:8" ht="17.25" customHeight="1">
      <c r="A10" s="32"/>
      <c r="B10" s="33"/>
      <c r="C10" s="34"/>
      <c r="D10" s="35"/>
      <c r="E10" s="36"/>
      <c r="F10" s="37" t="s">
        <v>41</v>
      </c>
      <c r="G10" s="38"/>
      <c r="H10" s="64"/>
    </row>
    <row r="11" spans="1:8" ht="17.25" customHeight="1">
      <c r="A11" s="32"/>
      <c r="B11" s="33"/>
      <c r="C11" s="34"/>
      <c r="D11" s="35"/>
      <c r="E11" s="36"/>
      <c r="F11" s="37"/>
      <c r="G11" s="38"/>
      <c r="H11" s="64"/>
    </row>
    <row r="12" spans="1:8" ht="17.25" customHeight="1">
      <c r="A12" s="32"/>
      <c r="B12" s="33"/>
      <c r="C12" s="34"/>
      <c r="D12" s="35"/>
      <c r="E12" s="36"/>
      <c r="F12" s="37" t="s">
        <v>42</v>
      </c>
      <c r="G12" s="38"/>
      <c r="H12" s="64"/>
    </row>
    <row r="13" spans="1:8" ht="17.25" customHeight="1">
      <c r="A13" s="32"/>
      <c r="B13" s="33"/>
      <c r="C13" s="34"/>
      <c r="D13" s="35"/>
      <c r="E13" s="36"/>
      <c r="F13" s="37"/>
      <c r="G13" s="38"/>
      <c r="H13" s="40"/>
    </row>
    <row r="14" spans="1:8" ht="17.25" customHeight="1">
      <c r="A14" s="15">
        <v>0.4791666666666667</v>
      </c>
      <c r="B14" s="16" t="s">
        <v>33</v>
      </c>
      <c r="C14" s="17">
        <v>0.4930555555555556</v>
      </c>
      <c r="D14" s="18" t="s">
        <v>34</v>
      </c>
      <c r="E14" s="36" t="s">
        <v>60</v>
      </c>
      <c r="F14" s="36"/>
      <c r="G14" s="36"/>
      <c r="H14" s="39"/>
    </row>
    <row r="15" spans="1:8" ht="18" customHeight="1">
      <c r="A15" s="15">
        <v>0.4930555555555556</v>
      </c>
      <c r="B15" s="16" t="s">
        <v>33</v>
      </c>
      <c r="C15" s="17">
        <v>0.5243055555555556</v>
      </c>
      <c r="D15" s="18">
        <v>45</v>
      </c>
      <c r="E15" s="19" t="s">
        <v>1</v>
      </c>
      <c r="F15" s="19" t="s">
        <v>50</v>
      </c>
      <c r="G15" s="26" t="s">
        <v>2</v>
      </c>
      <c r="H15" s="31" t="s">
        <v>39</v>
      </c>
    </row>
    <row r="16" spans="1:8" ht="34.5" customHeight="1">
      <c r="A16" s="15">
        <v>0.5243055555555556</v>
      </c>
      <c r="B16" s="16" t="s">
        <v>33</v>
      </c>
      <c r="C16" s="17">
        <v>0.5555555555555556</v>
      </c>
      <c r="D16" s="18">
        <v>45</v>
      </c>
      <c r="E16" s="29" t="s">
        <v>38</v>
      </c>
      <c r="F16" s="30" t="s">
        <v>43</v>
      </c>
      <c r="G16" s="26" t="s">
        <v>2</v>
      </c>
      <c r="H16" s="31" t="s">
        <v>12</v>
      </c>
    </row>
    <row r="17" spans="1:8" ht="17.25" customHeight="1">
      <c r="A17" s="32">
        <v>0.5555555555555556</v>
      </c>
      <c r="B17" s="33" t="s">
        <v>33</v>
      </c>
      <c r="C17" s="34">
        <v>0.6180555555555556</v>
      </c>
      <c r="D17" s="35">
        <v>90</v>
      </c>
      <c r="E17" s="37" t="s">
        <v>28</v>
      </c>
      <c r="F17" s="37" t="s">
        <v>44</v>
      </c>
      <c r="G17" s="38" t="s">
        <v>29</v>
      </c>
      <c r="H17" s="41" t="s">
        <v>8</v>
      </c>
    </row>
    <row r="18" spans="1:8" ht="17.25" customHeight="1">
      <c r="A18" s="32"/>
      <c r="B18" s="33"/>
      <c r="C18" s="34"/>
      <c r="D18" s="35"/>
      <c r="E18" s="37"/>
      <c r="F18" s="37"/>
      <c r="G18" s="38"/>
      <c r="H18" s="41"/>
    </row>
    <row r="19" spans="1:8" ht="17.25" customHeight="1">
      <c r="A19" s="32"/>
      <c r="B19" s="33"/>
      <c r="C19" s="34"/>
      <c r="D19" s="35"/>
      <c r="E19" s="36"/>
      <c r="F19" s="37"/>
      <c r="G19" s="38"/>
      <c r="H19" s="41"/>
    </row>
    <row r="20" spans="1:8" ht="17.25" customHeight="1">
      <c r="A20" s="32"/>
      <c r="B20" s="33"/>
      <c r="C20" s="34"/>
      <c r="D20" s="35"/>
      <c r="E20" s="36"/>
      <c r="F20" s="37"/>
      <c r="G20" s="38"/>
      <c r="H20" s="41"/>
    </row>
    <row r="21" spans="1:8" ht="17.25" customHeight="1">
      <c r="A21" s="15">
        <v>0.6180555555555556</v>
      </c>
      <c r="B21" s="16" t="s">
        <v>33</v>
      </c>
      <c r="C21" s="17">
        <v>0.625</v>
      </c>
      <c r="D21" s="18" t="s">
        <v>34</v>
      </c>
      <c r="E21" s="36" t="s">
        <v>18</v>
      </c>
      <c r="F21" s="36"/>
      <c r="G21" s="36"/>
      <c r="H21" s="39"/>
    </row>
    <row r="22" spans="1:8" ht="17.25" customHeight="1">
      <c r="A22" s="32">
        <v>0.625</v>
      </c>
      <c r="B22" s="33" t="s">
        <v>33</v>
      </c>
      <c r="C22" s="34">
        <v>0.6875</v>
      </c>
      <c r="D22" s="35">
        <v>90</v>
      </c>
      <c r="E22" s="37" t="s">
        <v>30</v>
      </c>
      <c r="F22" s="37" t="s">
        <v>45</v>
      </c>
      <c r="G22" s="69" t="s">
        <v>35</v>
      </c>
      <c r="H22" s="41" t="s">
        <v>40</v>
      </c>
    </row>
    <row r="23" spans="1:8" ht="17.25" customHeight="1">
      <c r="A23" s="32"/>
      <c r="B23" s="33"/>
      <c r="C23" s="34"/>
      <c r="D23" s="35"/>
      <c r="E23" s="36"/>
      <c r="F23" s="37"/>
      <c r="G23" s="54"/>
      <c r="H23" s="41"/>
    </row>
    <row r="24" spans="1:8" ht="17.25" customHeight="1">
      <c r="A24" s="32"/>
      <c r="B24" s="33"/>
      <c r="C24" s="34"/>
      <c r="D24" s="35"/>
      <c r="E24" s="36"/>
      <c r="F24" s="37"/>
      <c r="G24" s="54"/>
      <c r="H24" s="41"/>
    </row>
    <row r="25" spans="1:8" ht="17.25" customHeight="1">
      <c r="A25" s="32"/>
      <c r="B25" s="33"/>
      <c r="C25" s="34"/>
      <c r="D25" s="35"/>
      <c r="E25" s="36"/>
      <c r="F25" s="37"/>
      <c r="G25" s="63"/>
      <c r="H25" s="41"/>
    </row>
    <row r="26" spans="1:8" ht="17.25" customHeight="1">
      <c r="A26" s="75">
        <v>0.6875</v>
      </c>
      <c r="B26" s="66" t="s">
        <v>33</v>
      </c>
      <c r="C26" s="46">
        <v>0.7222222222222222</v>
      </c>
      <c r="D26" s="48">
        <v>50</v>
      </c>
      <c r="E26" s="50" t="s">
        <v>7</v>
      </c>
      <c r="F26" s="52" t="s">
        <v>46</v>
      </c>
      <c r="G26" s="54" t="s">
        <v>2</v>
      </c>
      <c r="H26" s="40" t="s">
        <v>10</v>
      </c>
    </row>
    <row r="27" spans="1:8" ht="17.25" customHeight="1">
      <c r="A27" s="32"/>
      <c r="B27" s="33"/>
      <c r="C27" s="34"/>
      <c r="D27" s="35"/>
      <c r="E27" s="36"/>
      <c r="F27" s="37"/>
      <c r="G27" s="54"/>
      <c r="H27" s="41"/>
    </row>
    <row r="28" spans="1:8" ht="17.25" customHeight="1" thickBot="1">
      <c r="A28" s="76"/>
      <c r="B28" s="67"/>
      <c r="C28" s="47"/>
      <c r="D28" s="49"/>
      <c r="E28" s="51"/>
      <c r="F28" s="53"/>
      <c r="G28" s="55"/>
      <c r="H28" s="42"/>
    </row>
    <row r="29" spans="1:8" ht="17.25" customHeight="1">
      <c r="A29" s="70" t="s">
        <v>22</v>
      </c>
      <c r="B29" s="70"/>
      <c r="C29" s="70"/>
      <c r="D29" s="14">
        <v>430</v>
      </c>
      <c r="G29" s="71"/>
      <c r="H29" s="71"/>
    </row>
    <row r="32" ht="17.25" customHeight="1" thickBot="1">
      <c r="A32" s="27" t="s">
        <v>56</v>
      </c>
    </row>
    <row r="33" spans="1:8" ht="17.25" customHeight="1" thickBot="1">
      <c r="A33" s="72" t="s">
        <v>14</v>
      </c>
      <c r="B33" s="73"/>
      <c r="C33" s="73"/>
      <c r="D33" s="7" t="s">
        <v>14</v>
      </c>
      <c r="E33" s="8" t="s">
        <v>15</v>
      </c>
      <c r="F33" s="8" t="s">
        <v>16</v>
      </c>
      <c r="G33" s="9" t="s">
        <v>17</v>
      </c>
      <c r="H33" s="10" t="s">
        <v>0</v>
      </c>
    </row>
    <row r="34" spans="1:8" ht="17.25" customHeight="1">
      <c r="A34" s="11">
        <v>0.3645833333333333</v>
      </c>
      <c r="B34" s="12" t="s">
        <v>33</v>
      </c>
      <c r="C34" s="13">
        <v>0.375</v>
      </c>
      <c r="D34" s="14" t="s">
        <v>34</v>
      </c>
      <c r="E34" s="50" t="s">
        <v>23</v>
      </c>
      <c r="F34" s="50"/>
      <c r="G34" s="50"/>
      <c r="H34" s="74"/>
    </row>
    <row r="35" spans="1:8" ht="17.25" customHeight="1">
      <c r="A35" s="15">
        <v>0.375</v>
      </c>
      <c r="B35" s="16" t="s">
        <v>33</v>
      </c>
      <c r="C35" s="17">
        <v>0.3819444444444444</v>
      </c>
      <c r="D35" s="18" t="s">
        <v>34</v>
      </c>
      <c r="E35" s="36" t="s">
        <v>24</v>
      </c>
      <c r="F35" s="36"/>
      <c r="G35" s="36"/>
      <c r="H35" s="39"/>
    </row>
    <row r="36" spans="1:8" ht="17.25" customHeight="1">
      <c r="A36" s="32">
        <v>0.3819444444444444</v>
      </c>
      <c r="B36" s="33" t="s">
        <v>33</v>
      </c>
      <c r="C36" s="34">
        <v>0.4166666666666667</v>
      </c>
      <c r="D36" s="35">
        <v>50</v>
      </c>
      <c r="E36" s="68" t="s">
        <v>32</v>
      </c>
      <c r="F36" s="37" t="s">
        <v>47</v>
      </c>
      <c r="G36" s="38" t="s">
        <v>2</v>
      </c>
      <c r="H36" s="65" t="s">
        <v>59</v>
      </c>
    </row>
    <row r="37" spans="1:8" ht="17.25" customHeight="1">
      <c r="A37" s="32"/>
      <c r="B37" s="33"/>
      <c r="C37" s="34"/>
      <c r="D37" s="35"/>
      <c r="E37" s="52"/>
      <c r="F37" s="37"/>
      <c r="G37" s="38"/>
      <c r="H37" s="65"/>
    </row>
    <row r="38" spans="1:8" ht="17.25" customHeight="1">
      <c r="A38" s="32">
        <v>0.4166666666666667</v>
      </c>
      <c r="B38" s="33" t="s">
        <v>33</v>
      </c>
      <c r="C38" s="34">
        <v>0.4513888888888889</v>
      </c>
      <c r="D38" s="35">
        <v>50</v>
      </c>
      <c r="E38" s="37" t="s">
        <v>9</v>
      </c>
      <c r="F38" s="37" t="s">
        <v>52</v>
      </c>
      <c r="G38" s="38" t="s">
        <v>2</v>
      </c>
      <c r="H38" s="78" t="s">
        <v>12</v>
      </c>
    </row>
    <row r="39" spans="1:8" ht="17.25" customHeight="1">
      <c r="A39" s="32"/>
      <c r="B39" s="33"/>
      <c r="C39" s="34"/>
      <c r="D39" s="35"/>
      <c r="E39" s="37"/>
      <c r="F39" s="37"/>
      <c r="G39" s="38"/>
      <c r="H39" s="79"/>
    </row>
    <row r="40" spans="1:8" ht="17.25" customHeight="1">
      <c r="A40" s="15">
        <v>0.4513888888888889</v>
      </c>
      <c r="B40" s="16" t="s">
        <v>33</v>
      </c>
      <c r="C40" s="17">
        <v>0.4583333333333333</v>
      </c>
      <c r="D40" s="18" t="s">
        <v>34</v>
      </c>
      <c r="E40" s="43" t="s">
        <v>18</v>
      </c>
      <c r="F40" s="44"/>
      <c r="G40" s="44"/>
      <c r="H40" s="45"/>
    </row>
    <row r="41" spans="1:8" ht="17.25" customHeight="1">
      <c r="A41" s="32">
        <v>0.4583333333333333</v>
      </c>
      <c r="B41" s="33" t="s">
        <v>33</v>
      </c>
      <c r="C41" s="34">
        <v>0.4930555555555556</v>
      </c>
      <c r="D41" s="35">
        <v>50</v>
      </c>
      <c r="E41" s="36" t="s">
        <v>5</v>
      </c>
      <c r="F41" s="37" t="s">
        <v>48</v>
      </c>
      <c r="G41" s="38" t="s">
        <v>2</v>
      </c>
      <c r="H41" s="80" t="s">
        <v>36</v>
      </c>
    </row>
    <row r="42" spans="1:8" ht="17.25" customHeight="1">
      <c r="A42" s="32"/>
      <c r="B42" s="33"/>
      <c r="C42" s="34"/>
      <c r="D42" s="35"/>
      <c r="E42" s="36"/>
      <c r="F42" s="37"/>
      <c r="G42" s="38"/>
      <c r="H42" s="40"/>
    </row>
    <row r="43" spans="1:8" ht="17.25" customHeight="1">
      <c r="A43" s="15">
        <v>0.4930555555555556</v>
      </c>
      <c r="B43" s="16" t="s">
        <v>33</v>
      </c>
      <c r="C43" s="17">
        <v>0.5277777777777778</v>
      </c>
      <c r="D43" s="18" t="s">
        <v>34</v>
      </c>
      <c r="E43" s="36" t="s">
        <v>25</v>
      </c>
      <c r="F43" s="36"/>
      <c r="G43" s="36"/>
      <c r="H43" s="39"/>
    </row>
    <row r="44" spans="1:8" ht="17.25" customHeight="1">
      <c r="A44" s="32">
        <v>0.5277777777777778</v>
      </c>
      <c r="B44" s="33" t="s">
        <v>33</v>
      </c>
      <c r="C44" s="34">
        <v>0.5694444444444444</v>
      </c>
      <c r="D44" s="35">
        <v>60</v>
      </c>
      <c r="E44" s="37" t="s">
        <v>19</v>
      </c>
      <c r="F44" s="37" t="s">
        <v>49</v>
      </c>
      <c r="G44" s="38" t="s">
        <v>2</v>
      </c>
      <c r="H44" s="81" t="s">
        <v>36</v>
      </c>
    </row>
    <row r="45" spans="1:8" ht="17.25" customHeight="1">
      <c r="A45" s="32"/>
      <c r="B45" s="33"/>
      <c r="C45" s="34"/>
      <c r="D45" s="35"/>
      <c r="E45" s="37"/>
      <c r="F45" s="37"/>
      <c r="G45" s="38"/>
      <c r="H45" s="64"/>
    </row>
    <row r="46" spans="1:8" ht="17.25" customHeight="1">
      <c r="A46" s="15">
        <v>0.5694444444444444</v>
      </c>
      <c r="B46" s="16" t="s">
        <v>33</v>
      </c>
      <c r="C46" s="17">
        <v>0.576388888888889</v>
      </c>
      <c r="D46" s="18" t="s">
        <v>34</v>
      </c>
      <c r="E46" s="43" t="s">
        <v>18</v>
      </c>
      <c r="F46" s="44"/>
      <c r="G46" s="44"/>
      <c r="H46" s="45"/>
    </row>
    <row r="47" spans="1:8" ht="21" customHeight="1">
      <c r="A47" s="32">
        <v>0.576388888888889</v>
      </c>
      <c r="B47" s="33" t="s">
        <v>33</v>
      </c>
      <c r="C47" s="34">
        <v>0.6180555555555556</v>
      </c>
      <c r="D47" s="35">
        <v>60</v>
      </c>
      <c r="E47" s="37" t="s">
        <v>26</v>
      </c>
      <c r="F47" s="37" t="s">
        <v>51</v>
      </c>
      <c r="G47" s="62" t="s">
        <v>13</v>
      </c>
      <c r="H47" s="80" t="s">
        <v>36</v>
      </c>
    </row>
    <row r="48" spans="1:8" ht="21" customHeight="1">
      <c r="A48" s="32"/>
      <c r="B48" s="33"/>
      <c r="C48" s="34"/>
      <c r="D48" s="35"/>
      <c r="E48" s="36"/>
      <c r="F48" s="37"/>
      <c r="G48" s="63"/>
      <c r="H48" s="64"/>
    </row>
    <row r="49" spans="1:8" ht="21" customHeight="1">
      <c r="A49" s="15">
        <v>0.6180555555555556</v>
      </c>
      <c r="B49" s="16" t="s">
        <v>33</v>
      </c>
      <c r="C49" s="17">
        <v>0.6284722222222222</v>
      </c>
      <c r="D49" s="18">
        <v>15</v>
      </c>
      <c r="E49" s="19" t="s">
        <v>6</v>
      </c>
      <c r="F49" s="36" t="s">
        <v>20</v>
      </c>
      <c r="G49" s="36"/>
      <c r="H49" s="64"/>
    </row>
    <row r="50" spans="1:8" ht="21" customHeight="1">
      <c r="A50" s="32">
        <v>0.6284722222222222</v>
      </c>
      <c r="B50" s="33" t="s">
        <v>33</v>
      </c>
      <c r="C50" s="34">
        <v>0.6701388888888888</v>
      </c>
      <c r="D50" s="35">
        <v>60</v>
      </c>
      <c r="E50" s="37" t="s">
        <v>27</v>
      </c>
      <c r="F50" s="37" t="s">
        <v>51</v>
      </c>
      <c r="G50" s="60" t="s">
        <v>35</v>
      </c>
      <c r="H50" s="64"/>
    </row>
    <row r="51" spans="1:8" ht="21" customHeight="1">
      <c r="A51" s="32"/>
      <c r="B51" s="33"/>
      <c r="C51" s="34"/>
      <c r="D51" s="35"/>
      <c r="E51" s="36"/>
      <c r="F51" s="37"/>
      <c r="G51" s="61"/>
      <c r="H51" s="64"/>
    </row>
    <row r="52" spans="1:8" ht="21" customHeight="1" thickBot="1">
      <c r="A52" s="20">
        <v>0.6701388888888888</v>
      </c>
      <c r="B52" s="21" t="s">
        <v>33</v>
      </c>
      <c r="C52" s="22">
        <v>0.6805555555555555</v>
      </c>
      <c r="D52" s="23">
        <v>15</v>
      </c>
      <c r="E52" s="24" t="s">
        <v>6</v>
      </c>
      <c r="F52" s="51" t="s">
        <v>21</v>
      </c>
      <c r="G52" s="51"/>
      <c r="H52" s="82"/>
    </row>
    <row r="53" spans="1:8" ht="17.25" customHeight="1" thickBot="1">
      <c r="A53" s="20">
        <v>0.6805555555555555</v>
      </c>
      <c r="B53" s="21" t="s">
        <v>33</v>
      </c>
      <c r="C53" s="22">
        <v>0.6944444444444445</v>
      </c>
      <c r="D53" s="23" t="s">
        <v>34</v>
      </c>
      <c r="E53" s="51" t="s">
        <v>54</v>
      </c>
      <c r="F53" s="51"/>
      <c r="G53" s="51"/>
      <c r="H53" s="56"/>
    </row>
    <row r="54" spans="1:8" ht="17.25" customHeight="1">
      <c r="A54" s="57" t="s">
        <v>31</v>
      </c>
      <c r="B54" s="57"/>
      <c r="C54" s="57"/>
      <c r="D54" s="18">
        <f>SUM(D34:D53)</f>
        <v>360</v>
      </c>
      <c r="G54" s="58"/>
      <c r="H54" s="58"/>
    </row>
    <row r="55" spans="7:8" ht="6.75" customHeight="1">
      <c r="G55" s="59"/>
      <c r="H55" s="59"/>
    </row>
    <row r="56" spans="4:8" ht="17.25" customHeight="1">
      <c r="D56" s="18">
        <f>D29+D54</f>
        <v>790</v>
      </c>
      <c r="E56" s="25" t="s">
        <v>11</v>
      </c>
      <c r="G56" s="28"/>
      <c r="H56" s="28"/>
    </row>
    <row r="57" spans="7:8" ht="17.25" customHeight="1">
      <c r="G57" s="28"/>
      <c r="H57" s="28"/>
    </row>
  </sheetData>
  <sheetProtection/>
  <mergeCells count="101">
    <mergeCell ref="A8:A13"/>
    <mergeCell ref="B8:B13"/>
    <mergeCell ref="C8:C13"/>
    <mergeCell ref="D8:D13"/>
    <mergeCell ref="E8:E13"/>
    <mergeCell ref="F8:F9"/>
    <mergeCell ref="G8:G13"/>
    <mergeCell ref="F10:F11"/>
    <mergeCell ref="F12:F13"/>
    <mergeCell ref="A1:H2"/>
    <mergeCell ref="A5:C5"/>
    <mergeCell ref="E6:H6"/>
    <mergeCell ref="E7:H7"/>
    <mergeCell ref="H8:H13"/>
    <mergeCell ref="A17:A20"/>
    <mergeCell ref="B17:B20"/>
    <mergeCell ref="C17:C20"/>
    <mergeCell ref="D17:D20"/>
    <mergeCell ref="E17:E20"/>
    <mergeCell ref="F17:F20"/>
    <mergeCell ref="G17:G20"/>
    <mergeCell ref="H17:H20"/>
    <mergeCell ref="E21:H21"/>
    <mergeCell ref="A22:A25"/>
    <mergeCell ref="B22:B25"/>
    <mergeCell ref="C22:C25"/>
    <mergeCell ref="D22:D25"/>
    <mergeCell ref="E22:E25"/>
    <mergeCell ref="A29:C29"/>
    <mergeCell ref="G29:H29"/>
    <mergeCell ref="A33:C33"/>
    <mergeCell ref="E34:H34"/>
    <mergeCell ref="A26:A28"/>
    <mergeCell ref="B26:B28"/>
    <mergeCell ref="A36:A37"/>
    <mergeCell ref="B36:B37"/>
    <mergeCell ref="C36:C37"/>
    <mergeCell ref="D36:D37"/>
    <mergeCell ref="E36:E37"/>
    <mergeCell ref="F36:F37"/>
    <mergeCell ref="G36:G37"/>
    <mergeCell ref="H36:H37"/>
    <mergeCell ref="E43:H43"/>
    <mergeCell ref="H38:H39"/>
    <mergeCell ref="A38:A39"/>
    <mergeCell ref="B38:B39"/>
    <mergeCell ref="C38:C39"/>
    <mergeCell ref="D38:D39"/>
    <mergeCell ref="E38:E39"/>
    <mergeCell ref="G41:G42"/>
    <mergeCell ref="H41:H42"/>
    <mergeCell ref="A44:A45"/>
    <mergeCell ref="B44:B45"/>
    <mergeCell ref="C44:C45"/>
    <mergeCell ref="D44:D45"/>
    <mergeCell ref="E44:E45"/>
    <mergeCell ref="F44:F45"/>
    <mergeCell ref="H47:H52"/>
    <mergeCell ref="H44:H45"/>
    <mergeCell ref="G44:G45"/>
    <mergeCell ref="F52:G52"/>
    <mergeCell ref="F50:F51"/>
    <mergeCell ref="G50:G51"/>
    <mergeCell ref="E46:H46"/>
    <mergeCell ref="A47:A48"/>
    <mergeCell ref="B47:B48"/>
    <mergeCell ref="C47:C48"/>
    <mergeCell ref="D47:D48"/>
    <mergeCell ref="E47:E48"/>
    <mergeCell ref="F47:F48"/>
    <mergeCell ref="G47:G48"/>
    <mergeCell ref="E53:H53"/>
    <mergeCell ref="A54:C54"/>
    <mergeCell ref="G54:H54"/>
    <mergeCell ref="G55:H55"/>
    <mergeCell ref="F49:G49"/>
    <mergeCell ref="A50:A51"/>
    <mergeCell ref="B50:B51"/>
    <mergeCell ref="C50:C51"/>
    <mergeCell ref="D50:D51"/>
    <mergeCell ref="E50:E51"/>
    <mergeCell ref="C26:C28"/>
    <mergeCell ref="D26:D28"/>
    <mergeCell ref="E26:E28"/>
    <mergeCell ref="F26:F28"/>
    <mergeCell ref="G26:G28"/>
    <mergeCell ref="H26:H28"/>
    <mergeCell ref="F38:F39"/>
    <mergeCell ref="G38:G39"/>
    <mergeCell ref="E14:H14"/>
    <mergeCell ref="E40:H40"/>
    <mergeCell ref="F22:F25"/>
    <mergeCell ref="E35:H35"/>
    <mergeCell ref="G22:G25"/>
    <mergeCell ref="H22:H25"/>
    <mergeCell ref="A41:A42"/>
    <mergeCell ref="B41:B42"/>
    <mergeCell ref="C41:C42"/>
    <mergeCell ref="D41:D42"/>
    <mergeCell ref="E41:E42"/>
    <mergeCell ref="F41:F42"/>
  </mergeCells>
  <printOptions horizontalCentered="1"/>
  <pageMargins left="0.5905511811023623" right="0.1968503937007874" top="0.5905511811023623" bottom="0.5905511811023623" header="0.5118110236220472" footer="0.5118110236220472"/>
  <pageSetup horizontalDpi="600" verticalDpi="600" orientation="portrait" paperSize="9" scale="77" r:id="rId1"/>
  <headerFooter alignWithMargins="0">
    <oddHeader>&amp;R&amp;"ＭＳ ゴシック,標準"別添1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syomu02</cp:lastModifiedBy>
  <cp:lastPrinted>2017-04-21T00:53:37Z</cp:lastPrinted>
  <dcterms:created xsi:type="dcterms:W3CDTF">2009-03-09T01:30:50Z</dcterms:created>
  <dcterms:modified xsi:type="dcterms:W3CDTF">2017-04-21T00:53:40Z</dcterms:modified>
  <cp:category/>
  <cp:version/>
  <cp:contentType/>
  <cp:contentStatus/>
</cp:coreProperties>
</file>